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vin.suncar\Desktop\INFORMACION PUBLICA\AÑO 2024\2. FEBRERO\029\"/>
    </mc:Choice>
  </mc:AlternateContent>
  <bookViews>
    <workbookView xWindow="0" yWindow="0" windowWidth="28800" windowHeight="10530" tabRatio="772"/>
  </bookViews>
  <sheets>
    <sheet name="N4" sheetId="9" r:id="rId1"/>
  </sheets>
  <definedNames>
    <definedName name="_xlnm._FilterDatabase" localSheetId="0" hidden="1">'N4'!#REF!</definedName>
  </definedNames>
  <calcPr calcId="162913"/>
</workbook>
</file>

<file path=xl/calcChain.xml><?xml version="1.0" encoding="utf-8"?>
<calcChain xmlns="http://schemas.openxmlformats.org/spreadsheetml/2006/main">
  <c r="R22" i="9" l="1"/>
  <c r="T22" i="9" s="1"/>
  <c r="R21" i="9"/>
  <c r="T21" i="9" s="1"/>
  <c r="R20" i="9"/>
  <c r="T20" i="9" s="1"/>
  <c r="R19" i="9"/>
  <c r="T19" i="9" s="1"/>
  <c r="R18" i="9"/>
  <c r="T18" i="9" s="1"/>
  <c r="R17" i="9"/>
  <c r="R16" i="9"/>
  <c r="T16" i="9" s="1"/>
  <c r="T17" i="9"/>
  <c r="R15" i="9" l="1"/>
  <c r="T15" i="9" s="1"/>
</calcChain>
</file>

<file path=xl/sharedStrings.xml><?xml version="1.0" encoding="utf-8"?>
<sst xmlns="http://schemas.openxmlformats.org/spreadsheetml/2006/main" count="83" uniqueCount="59">
  <si>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</si>
  <si>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</si>
  <si>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</si>
  <si>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</si>
  <si>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</si>
  <si>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</si>
  <si>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</si>
  <si>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</si>
  <si>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</si>
  <si>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</si>
  <si>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</si>
  <si>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</si>
  <si>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</si>
  <si>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</si>
  <si>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</si>
  <si>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</si>
  <si>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</si>
  <si>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</si>
  <si>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</si>
  <si>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</si>
  <si>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</si>
  <si>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</si>
  <si>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</si>
  <si>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</si>
  <si>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</si>
  <si>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Observaciones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</si>
  <si>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</si>
  <si>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</si>
  <si>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</si>
  <si>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 xml:space="preserve">OBSERVACIONES RENGLÓN 029: </t>
  </si>
  <si>
    <t>HORARIO DE ATENCIÓN:   08:00 A 16:30 HRS</t>
  </si>
  <si>
    <t>SERVICIOS PROFESIONALES</t>
  </si>
  <si>
    <t>HECTOR RUBEN GARCIA</t>
  </si>
  <si>
    <t>RODOLFO ARMANDO CONTRERAS PANIAGUA</t>
  </si>
  <si>
    <t>En cumplimiento a la ley de Acceso a la Información Decreto 57-2008, Artículo 11 Numeral 2</t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</si>
  <si>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MARZO 2,024</t>
    </r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</si>
  <si>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FEBRERO 2,024</t>
    </r>
  </si>
  <si>
    <t>SERVICIOS TÉCNICOS</t>
  </si>
  <si>
    <t>DIRECCIÓN DE RECURSOS HUMANOS</t>
  </si>
  <si>
    <t>DIRECCIÓN SUPERIOR DESPACHO DEL SECRETARIO</t>
  </si>
  <si>
    <t>SUBSECRETARÍA ADMINISTRATIVA</t>
  </si>
  <si>
    <t>DIRECCIÓN DE SEGURIDAD</t>
  </si>
  <si>
    <t>DIRECCIÓN DE ASUNTOS INTERNOS</t>
  </si>
  <si>
    <t>DANIEL FERNANDO DE JESÚS HERNANDEZ SALAZAR</t>
  </si>
  <si>
    <t>EDGAR ALBERTO SAMAYOA LARA</t>
  </si>
  <si>
    <t>SERGIO IVAN BARCO ALONZO</t>
  </si>
  <si>
    <t>GUIDO FERNANDO ABDALLA PENAGOS</t>
  </si>
  <si>
    <t>JULIO VITALY DEL CID</t>
  </si>
  <si>
    <t>NORIZ ELIZABET ASENCIO QUIÑÓNEZ</t>
  </si>
  <si>
    <t>CONTRATO No. 004-029-2024 CON EFECTOS A PARTIR DEL 16/02/2024.</t>
  </si>
  <si>
    <t>CONTRATO No. 003-029-2024 CON EFECTOS A PARTIR DEL 16/02/2024.</t>
  </si>
  <si>
    <t>CONTRATO No. 005-029-2024 CON EFECTOS A PARTIR DEL 21/02/2024.</t>
  </si>
  <si>
    <t>CONTRATO No. 007-029-2024 CON EFECTOS A PARTIR DEL 21/02/2024.</t>
  </si>
  <si>
    <t>CONTRATO No. 006-029-2024 CON EFECTOS A PARTIR DEL 21/02/2024.</t>
  </si>
  <si>
    <t>CONTRATO No. 008-029-2024 CON EFECTOS A PARTIR DEL 21/02/2024.</t>
  </si>
  <si>
    <t>CONTRATO No. 009-029-2024 CON EFECTOS A PARTIR DEL 21/02/2024.</t>
  </si>
  <si>
    <t>RESCISIÓN DE CONTRATO No. 001-029-2024 CON EFECTOS A PARTIR DEL 01/02/2024.</t>
  </si>
  <si>
    <t>RESCISIONES DE CONTRATOS:</t>
  </si>
  <si>
    <t>NUEVAS CONTRATACIONES: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</si>
</sst>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65" fontId="6" fillId="0" borderId="0" xfId="0" applyNumberFormat="1" applyFont="1" applyBorder="1" applyAlignment="1">
      <alignment vertical="center"/>
    </xf>
    <xf numFmtId="164" fontId="4" fillId="0" borderId="0" xfId="2" applyFont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2" fillId="0" borderId="1" xfId="2" applyFont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6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3">
    <cellStyle name="Moneda" xfId="2" builtinId="4"/>
    <cellStyle name="Normal" xfId="0" builtinId="0"/>
    <cellStyle name="Normal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1117935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2639786</xdr:colOff>
      <xdr:row>7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topLeftCell="B1" zoomScale="70" zoomScaleNormal="70" workbookViewId="0">
      <selection activeCell="A9" sqref="A9:V9"/>
    </sheetView>
  </sheetViews>
  <sheetFormatPr baseColWidth="10" defaultRowHeight="12.75" x14ac:dyDescent="0.2"/>
  <cols>
    <col min="1" max="1" width="7.28515625" style="2" bestFit="1" customWidth="1"/>
    <col min="2" max="2" width="10.140625" style="2" bestFit="1" customWidth="1"/>
    <col min="3" max="3" width="46.42578125" style="2" customWidth="1"/>
    <col min="4" max="4" width="23" style="2" customWidth="1"/>
    <col min="5" max="5" width="30.42578125" style="2" customWidth="1"/>
    <col min="6" max="6" width="9.7109375" style="2" customWidth="1"/>
    <col min="7" max="7" width="11.85546875" style="2" customWidth="1"/>
    <col min="8" max="8" width="15.85546875" style="2" customWidth="1"/>
    <col min="9" max="9" width="17.140625" style="2" customWidth="1"/>
    <col min="10" max="10" width="16.85546875" style="2" customWidth="1"/>
    <col min="11" max="11" width="13.5703125" style="2" customWidth="1"/>
    <col min="12" max="12" width="17.5703125" style="2" customWidth="1"/>
    <col min="13" max="13" width="19.5703125" style="2" customWidth="1"/>
    <col min="14" max="14" width="19.5703125" style="2" bestFit="1" customWidth="1"/>
    <col min="15" max="15" width="17.7109375" style="2" bestFit="1" customWidth="1"/>
    <col min="16" max="16" width="19" style="2" customWidth="1"/>
    <col min="17" max="17" width="15.140625" style="2" customWidth="1"/>
    <col min="18" max="18" width="16.7109375" style="2" bestFit="1" customWidth="1"/>
    <col min="19" max="19" width="15.7109375" style="2" customWidth="1"/>
    <col min="20" max="20" width="13.7109375" style="2" bestFit="1" customWidth="1"/>
    <col min="21" max="21" width="12.42578125" style="2" customWidth="1"/>
    <col min="22" max="22" width="17.7109375" style="2" customWidth="1"/>
    <col min="23" max="16384" width="11.42578125" style="2"/>
  </cols>
  <sheetData>
    <row r="1" spans="1:22" ht="19.5" x14ac:dyDescent="0.2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9.5" x14ac:dyDescent="0.2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15.75" customHeight="1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19.5" x14ac:dyDescent="0.2">
      <c r="A4" s="28" t="s">
        <v>18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9.5" x14ac:dyDescent="0.2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9.5" x14ac:dyDescent="0.2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ht="19.5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1" customHeight="1" x14ac:dyDescent="0.2">
      <c r="A8" s="28" t="s">
        <v>20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ht="21" customHeight="1" x14ac:dyDescent="0.2">
      <c r="A9" s="28" t="s">
        <v>34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ht="21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21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3" spans="1:22" ht="19.5" x14ac:dyDescent="0.2">
      <c r="A13" s="30" t="s">
        <v>28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s="21" customFormat="1" ht="93" customHeight="1" x14ac:dyDescent="0.25">
      <c r="A14" s="13" t="s">
        <v>2</v>
      </c>
      <c r="B14" s="13" t="s">
        <v>3</v>
      </c>
      <c r="C14" s="14" t="s">
        <v>15</v>
      </c>
      <c r="D14" s="13" t="s">
        <v>0</v>
      </c>
      <c r="E14" s="13" t="s">
        <v>1</v>
      </c>
      <c r="F14" s="14" t="s">
        <v>14</v>
      </c>
      <c r="G14" s="14" t="s">
        <v>4</v>
      </c>
      <c r="H14" s="14" t="s">
        <v>21</v>
      </c>
      <c r="I14" s="14" t="s">
        <v>5</v>
      </c>
      <c r="J14" s="14" t="s">
        <v>6</v>
      </c>
      <c r="K14" s="14" t="s">
        <v>7</v>
      </c>
      <c r="L14" s="14" t="s">
        <v>8</v>
      </c>
      <c r="M14" s="14" t="s">
        <v>13</v>
      </c>
      <c r="N14" s="20" t="s">
        <v>22</v>
      </c>
      <c r="O14" s="20" t="s">
        <v>23</v>
      </c>
      <c r="P14" s="20" t="s">
        <v>24</v>
      </c>
      <c r="Q14" s="14" t="s">
        <v>16</v>
      </c>
      <c r="R14" s="14" t="s">
        <v>9</v>
      </c>
      <c r="S14" s="14" t="s">
        <v>10</v>
      </c>
      <c r="T14" s="14" t="s">
        <v>11</v>
      </c>
      <c r="U14" s="14" t="s">
        <v>12</v>
      </c>
      <c r="V14" s="14" t="s">
        <v>25</v>
      </c>
    </row>
    <row r="15" spans="1:22" s="21" customFormat="1" ht="66" customHeight="1" x14ac:dyDescent="0.25">
      <c r="A15" s="15">
        <v>1</v>
      </c>
      <c r="B15" s="16" t="s">
        <v>26</v>
      </c>
      <c r="C15" s="23" t="s">
        <v>32</v>
      </c>
      <c r="D15" s="18" t="s">
        <v>37</v>
      </c>
      <c r="E15" s="18" t="s">
        <v>38</v>
      </c>
      <c r="F15" s="22">
        <v>0</v>
      </c>
      <c r="G15" s="22">
        <v>0</v>
      </c>
      <c r="H15" s="19">
        <v>6000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f t="shared" ref="R15:R22" si="0">F15+G15+H15+I15+J15+K15+L15+M15+N15+O15+P15+Q15</f>
        <v>6000</v>
      </c>
      <c r="S15" s="22">
        <v>300</v>
      </c>
      <c r="T15" s="22">
        <f t="shared" ref="T15:T22" si="1">R15-S15</f>
        <v>5700</v>
      </c>
      <c r="U15" s="22">
        <v>0</v>
      </c>
      <c r="V15" s="15"/>
    </row>
    <row r="16" spans="1:22" s="21" customFormat="1" ht="66" customHeight="1" x14ac:dyDescent="0.25">
      <c r="A16" s="15">
        <v>2</v>
      </c>
      <c r="B16" s="16" t="s">
        <v>26</v>
      </c>
      <c r="C16" s="17" t="s">
        <v>33</v>
      </c>
      <c r="D16" s="18" t="s">
        <v>31</v>
      </c>
      <c r="E16" s="18" t="s">
        <v>39</v>
      </c>
      <c r="F16" s="22">
        <v>0</v>
      </c>
      <c r="G16" s="22">
        <v>0</v>
      </c>
      <c r="H16" s="19">
        <v>11296.55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f t="shared" si="0"/>
        <v>11296.55</v>
      </c>
      <c r="S16" s="22">
        <v>504.31</v>
      </c>
      <c r="T16" s="22">
        <f t="shared" si="1"/>
        <v>10792.24</v>
      </c>
      <c r="U16" s="22">
        <v>0</v>
      </c>
      <c r="V16" s="15"/>
    </row>
    <row r="17" spans="1:22" s="21" customFormat="1" ht="66" customHeight="1" x14ac:dyDescent="0.25">
      <c r="A17" s="15">
        <v>3</v>
      </c>
      <c r="B17" s="16" t="s">
        <v>26</v>
      </c>
      <c r="C17" s="17" t="s">
        <v>43</v>
      </c>
      <c r="D17" s="18" t="s">
        <v>37</v>
      </c>
      <c r="E17" s="18" t="s">
        <v>39</v>
      </c>
      <c r="F17" s="22">
        <v>0</v>
      </c>
      <c r="G17" s="22">
        <v>0</v>
      </c>
      <c r="H17" s="19">
        <v>14482.76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f t="shared" si="0"/>
        <v>14482.76</v>
      </c>
      <c r="S17" s="22">
        <v>724.14</v>
      </c>
      <c r="T17" s="22">
        <f t="shared" si="1"/>
        <v>13758.62</v>
      </c>
      <c r="U17" s="22">
        <v>0</v>
      </c>
      <c r="V17" s="15"/>
    </row>
    <row r="18" spans="1:22" s="21" customFormat="1" ht="66" customHeight="1" x14ac:dyDescent="0.25">
      <c r="A18" s="15">
        <v>4</v>
      </c>
      <c r="B18" s="16" t="s">
        <v>26</v>
      </c>
      <c r="C18" s="17" t="s">
        <v>44</v>
      </c>
      <c r="D18" s="18" t="s">
        <v>31</v>
      </c>
      <c r="E18" s="18" t="s">
        <v>40</v>
      </c>
      <c r="F18" s="22">
        <v>0</v>
      </c>
      <c r="G18" s="22">
        <v>0</v>
      </c>
      <c r="H18" s="19">
        <v>6625.86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f t="shared" si="0"/>
        <v>6625.86</v>
      </c>
      <c r="S18" s="22">
        <v>331.29</v>
      </c>
      <c r="T18" s="22">
        <f t="shared" si="1"/>
        <v>6294.57</v>
      </c>
      <c r="U18" s="22">
        <v>0</v>
      </c>
      <c r="V18" s="15"/>
    </row>
    <row r="19" spans="1:22" s="21" customFormat="1" ht="66" customHeight="1" x14ac:dyDescent="0.25">
      <c r="A19" s="15">
        <v>5</v>
      </c>
      <c r="B19" s="16" t="s">
        <v>26</v>
      </c>
      <c r="C19" s="17" t="s">
        <v>45</v>
      </c>
      <c r="D19" s="18" t="s">
        <v>37</v>
      </c>
      <c r="E19" s="18" t="s">
        <v>41</v>
      </c>
      <c r="F19" s="22">
        <v>0</v>
      </c>
      <c r="G19" s="22">
        <v>0</v>
      </c>
      <c r="H19" s="19">
        <v>2482.7600000000002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f t="shared" si="0"/>
        <v>2482.7600000000002</v>
      </c>
      <c r="S19" s="22">
        <v>0</v>
      </c>
      <c r="T19" s="22">
        <f t="shared" si="1"/>
        <v>2482.7600000000002</v>
      </c>
      <c r="U19" s="22">
        <v>0</v>
      </c>
      <c r="V19" s="15"/>
    </row>
    <row r="20" spans="1:22" s="21" customFormat="1" ht="66" customHeight="1" x14ac:dyDescent="0.25">
      <c r="A20" s="15">
        <v>6</v>
      </c>
      <c r="B20" s="16" t="s">
        <v>26</v>
      </c>
      <c r="C20" s="17" t="s">
        <v>46</v>
      </c>
      <c r="D20" s="18" t="s">
        <v>37</v>
      </c>
      <c r="E20" s="18" t="s">
        <v>39</v>
      </c>
      <c r="F20" s="22">
        <v>0</v>
      </c>
      <c r="G20" s="22">
        <v>0</v>
      </c>
      <c r="H20" s="19">
        <v>6625.86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f t="shared" si="0"/>
        <v>6625.86</v>
      </c>
      <c r="S20" s="22">
        <v>295.8</v>
      </c>
      <c r="T20" s="22">
        <f t="shared" si="1"/>
        <v>6330.0599999999995</v>
      </c>
      <c r="U20" s="22">
        <v>0</v>
      </c>
      <c r="V20" s="15"/>
    </row>
    <row r="21" spans="1:22" s="21" customFormat="1" ht="66" customHeight="1" x14ac:dyDescent="0.25">
      <c r="A21" s="15">
        <v>7</v>
      </c>
      <c r="B21" s="16" t="s">
        <v>26</v>
      </c>
      <c r="C21" s="17" t="s">
        <v>47</v>
      </c>
      <c r="D21" s="18" t="s">
        <v>37</v>
      </c>
      <c r="E21" s="18" t="s">
        <v>42</v>
      </c>
      <c r="F21" s="22">
        <v>0</v>
      </c>
      <c r="G21" s="22">
        <v>0</v>
      </c>
      <c r="H21" s="19">
        <v>3103.45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f t="shared" si="0"/>
        <v>3103.45</v>
      </c>
      <c r="S21" s="22">
        <v>155.16999999999999</v>
      </c>
      <c r="T21" s="22">
        <f t="shared" si="1"/>
        <v>2948.2799999999997</v>
      </c>
      <c r="U21" s="22">
        <v>0</v>
      </c>
      <c r="V21" s="15"/>
    </row>
    <row r="22" spans="1:22" s="21" customFormat="1" ht="66" customHeight="1" x14ac:dyDescent="0.25">
      <c r="A22" s="15">
        <v>8</v>
      </c>
      <c r="B22" s="16" t="s">
        <v>26</v>
      </c>
      <c r="C22" s="23" t="s">
        <v>48</v>
      </c>
      <c r="D22" s="18" t="s">
        <v>37</v>
      </c>
      <c r="E22" s="18" t="s">
        <v>41</v>
      </c>
      <c r="F22" s="22">
        <v>0</v>
      </c>
      <c r="G22" s="22">
        <v>0</v>
      </c>
      <c r="H22" s="19">
        <v>2482.7600000000002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f t="shared" si="0"/>
        <v>2482.7600000000002</v>
      </c>
      <c r="S22" s="22">
        <v>0</v>
      </c>
      <c r="T22" s="22">
        <f t="shared" si="1"/>
        <v>2482.7600000000002</v>
      </c>
      <c r="U22" s="22">
        <v>0</v>
      </c>
      <c r="V22" s="15"/>
    </row>
    <row r="24" spans="1:22" ht="15.75" customHeight="1" x14ac:dyDescent="0.25">
      <c r="A24" s="1" t="s">
        <v>27</v>
      </c>
      <c r="B24" s="1"/>
      <c r="C24" s="1"/>
      <c r="D24" s="1"/>
      <c r="E24" s="1"/>
      <c r="F24" s="1"/>
      <c r="G24" s="1"/>
      <c r="H24" s="1"/>
    </row>
    <row r="25" spans="1:22" ht="20.25" customHeight="1" x14ac:dyDescent="0.2">
      <c r="A25" s="3"/>
      <c r="B25" s="4"/>
      <c r="C25" s="5"/>
      <c r="D25" s="6"/>
      <c r="E25" s="7"/>
      <c r="F25" s="8"/>
      <c r="G25" s="8"/>
      <c r="H25" s="9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10"/>
    </row>
    <row r="26" spans="1:22" ht="20.25" customHeight="1" x14ac:dyDescent="0.2">
      <c r="A26" s="3"/>
      <c r="B26" s="4"/>
      <c r="C26" s="5"/>
      <c r="D26" s="6"/>
      <c r="E26" s="7"/>
      <c r="F26" s="8"/>
      <c r="G26" s="8"/>
      <c r="H26" s="9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10"/>
    </row>
    <row r="28" spans="1:22" ht="23.25" customHeight="1" x14ac:dyDescent="0.2">
      <c r="B28" s="31" t="s">
        <v>29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1:22" ht="23.25" customHeight="1" x14ac:dyDescent="0.2">
      <c r="B29" s="26" t="s">
        <v>57</v>
      </c>
    </row>
    <row r="30" spans="1:22" ht="30" customHeight="1" x14ac:dyDescent="0.2">
      <c r="B30" s="25">
        <v>1</v>
      </c>
      <c r="C30" s="24" t="s">
        <v>33</v>
      </c>
      <c r="D30" s="27" t="s">
        <v>56</v>
      </c>
      <c r="E30" s="27"/>
      <c r="F30" s="27"/>
      <c r="G30" s="27"/>
      <c r="H30" s="27"/>
    </row>
    <row r="31" spans="1:22" ht="42" customHeight="1" x14ac:dyDescent="0.2">
      <c r="B31" s="26" t="s">
        <v>58</v>
      </c>
    </row>
    <row r="32" spans="1:22" ht="30" customHeight="1" x14ac:dyDescent="0.2">
      <c r="B32" s="25">
        <v>1</v>
      </c>
      <c r="C32" s="24" t="s">
        <v>33</v>
      </c>
      <c r="D32" s="27" t="s">
        <v>50</v>
      </c>
      <c r="E32" s="27"/>
      <c r="F32" s="27"/>
      <c r="G32" s="27"/>
      <c r="H32" s="27"/>
    </row>
    <row r="33" spans="2:8" ht="30" customHeight="1" x14ac:dyDescent="0.2">
      <c r="B33" s="25">
        <v>2</v>
      </c>
      <c r="C33" s="24" t="s">
        <v>43</v>
      </c>
      <c r="D33" s="27" t="s">
        <v>49</v>
      </c>
      <c r="E33" s="27"/>
      <c r="F33" s="27"/>
      <c r="G33" s="27"/>
      <c r="H33" s="27"/>
    </row>
    <row r="34" spans="2:8" ht="30" customHeight="1" x14ac:dyDescent="0.2">
      <c r="B34" s="25">
        <v>3</v>
      </c>
      <c r="C34" s="24" t="s">
        <v>44</v>
      </c>
      <c r="D34" s="27" t="s">
        <v>51</v>
      </c>
      <c r="E34" s="27"/>
      <c r="F34" s="27"/>
      <c r="G34" s="27"/>
      <c r="H34" s="27"/>
    </row>
    <row r="35" spans="2:8" ht="30" customHeight="1" x14ac:dyDescent="0.2">
      <c r="B35" s="25">
        <v>4</v>
      </c>
      <c r="C35" s="24" t="s">
        <v>45</v>
      </c>
      <c r="D35" s="27" t="s">
        <v>53</v>
      </c>
      <c r="E35" s="27"/>
      <c r="F35" s="27"/>
      <c r="G35" s="27"/>
      <c r="H35" s="27"/>
    </row>
    <row r="36" spans="2:8" ht="30" customHeight="1" x14ac:dyDescent="0.2">
      <c r="B36" s="25">
        <v>5</v>
      </c>
      <c r="C36" s="24" t="s">
        <v>46</v>
      </c>
      <c r="D36" s="27" t="s">
        <v>52</v>
      </c>
      <c r="E36" s="27"/>
      <c r="F36" s="27"/>
      <c r="G36" s="27"/>
      <c r="H36" s="27"/>
    </row>
    <row r="37" spans="2:8" ht="30" customHeight="1" x14ac:dyDescent="0.2">
      <c r="B37" s="25">
        <v>6</v>
      </c>
      <c r="C37" s="24" t="s">
        <v>47</v>
      </c>
      <c r="D37" s="27" t="s">
        <v>54</v>
      </c>
      <c r="E37" s="27"/>
      <c r="F37" s="27"/>
      <c r="G37" s="27"/>
      <c r="H37" s="27"/>
    </row>
    <row r="38" spans="2:8" ht="30" customHeight="1" x14ac:dyDescent="0.2">
      <c r="B38" s="25">
        <v>7</v>
      </c>
      <c r="C38" s="24" t="s">
        <v>48</v>
      </c>
      <c r="D38" s="27" t="s">
        <v>55</v>
      </c>
      <c r="E38" s="27"/>
      <c r="F38" s="27"/>
      <c r="G38" s="27"/>
      <c r="H38" s="27"/>
    </row>
  </sheetData>
  <sortState ref="A12:V905">
    <sortCondition ref="C12:C905"/>
  </sortState>
  <mergeCells count="18">
    <mergeCell ref="D34:H34"/>
    <mergeCell ref="D35:H35"/>
    <mergeCell ref="D36:H36"/>
    <mergeCell ref="D37:H37"/>
    <mergeCell ref="D38:H38"/>
    <mergeCell ref="D32:H32"/>
    <mergeCell ref="D33:H33"/>
    <mergeCell ref="A1:V1"/>
    <mergeCell ref="A2:V2"/>
    <mergeCell ref="A3:V3"/>
    <mergeCell ref="A4:V4"/>
    <mergeCell ref="A5:V5"/>
    <mergeCell ref="A6:V6"/>
    <mergeCell ref="A9:V9"/>
    <mergeCell ref="A13:V13"/>
    <mergeCell ref="B28:Q28"/>
    <mergeCell ref="A8:V8"/>
    <mergeCell ref="D30:H30"/>
  </mergeCells>
  <conditionalFormatting sqref="C14">
    <cfRule type="duplicateValues" dxfId="12" priority="34"/>
  </conditionalFormatting>
  <conditionalFormatting sqref="C13">
    <cfRule type="duplicateValues" dxfId="11" priority="33"/>
  </conditionalFormatting>
  <conditionalFormatting sqref="B28:Q28">
    <cfRule type="duplicateValues" dxfId="10" priority="28"/>
  </conditionalFormatting>
  <conditionalFormatting sqref="C28">
    <cfRule type="duplicateValues" dxfId="9" priority="29"/>
  </conditionalFormatting>
  <conditionalFormatting sqref="C20:C21">
    <cfRule type="duplicateValues" dxfId="8" priority="16"/>
  </conditionalFormatting>
  <conditionalFormatting sqref="C22">
    <cfRule type="duplicateValues" dxfId="7" priority="68"/>
  </conditionalFormatting>
  <conditionalFormatting sqref="C25:C26">
    <cfRule type="duplicateValues" dxfId="6" priority="71"/>
  </conditionalFormatting>
  <conditionalFormatting sqref="C39:C1048576 C24 C12 C29">
    <cfRule type="duplicateValues" dxfId="5" priority="73"/>
  </conditionalFormatting>
  <conditionalFormatting sqref="C32">
    <cfRule type="duplicateValues" dxfId="4" priority="5"/>
  </conditionalFormatting>
  <conditionalFormatting sqref="C16:C19">
    <cfRule type="duplicateValues" dxfId="3" priority="4"/>
  </conditionalFormatting>
  <conditionalFormatting sqref="C15">
    <cfRule type="duplicateValues" dxfId="2" priority="3"/>
  </conditionalFormatting>
  <conditionalFormatting sqref="C33:C38">
    <cfRule type="duplicateValues" dxfId="1" priority="2"/>
  </conditionalFormatting>
  <conditionalFormatting sqref="C30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7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Selvin G. Suncar Paz</cp:lastModifiedBy>
  <cp:lastPrinted>2024-03-01T17:10:24Z</cp:lastPrinted>
  <dcterms:created xsi:type="dcterms:W3CDTF">2017-12-05T18:01:17Z</dcterms:created>
  <dcterms:modified xsi:type="dcterms:W3CDTF">2024-03-09T16:22:03Z</dcterms:modified>
</cp:coreProperties>
</file>