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e.juarez\Desktop\informacion publica\marzo\0-29\"/>
    </mc:Choice>
  </mc:AlternateContent>
  <bookViews>
    <workbookView xWindow="0" yWindow="0" windowWidth="28800" windowHeight="12210" tabRatio="772"/>
  </bookViews>
  <sheets>
    <sheet name="N4" sheetId="9" r:id="rId1"/>
  </sheets>
  <definedNames>
    <definedName name="_xlnm._FilterDatabase" localSheetId="0" hidden="1">'N4'!#REF!</definedName>
  </definedNames>
  <calcPr calcId="162913"/>
</workbook>
</file>

<file path=xl/calcChain.xml><?xml version="1.0" encoding="utf-8"?>
<calcChain xmlns="http://schemas.openxmlformats.org/spreadsheetml/2006/main">
  <c r="R23" i="9" l="1"/>
  <c r="T23" i="9" s="1"/>
  <c r="R22" i="9" l="1"/>
  <c r="T22" i="9" s="1"/>
  <c r="R21" i="9"/>
  <c r="T21" i="9" s="1"/>
  <c r="R20" i="9"/>
  <c r="T20" i="9" s="1"/>
  <c r="R19" i="9"/>
  <c r="T19" i="9" s="1"/>
  <c r="R18" i="9"/>
  <c r="T18" i="9" s="1"/>
  <c r="R17" i="9"/>
  <c r="R16" i="9"/>
  <c r="T16" i="9" s="1"/>
  <c r="T17" i="9"/>
  <c r="R15" i="9" l="1"/>
  <c r="T15" i="9" s="1"/>
</calcChain>
</file>

<file path=xl/sharedStrings.xml><?xml version="1.0" encoding="utf-8"?>
<sst xmlns="http://schemas.openxmlformats.org/spreadsheetml/2006/main" count="72" uniqueCount="52">
  <si>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</si>
  <si>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</si>
  <si>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</si>
  <si>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</si>
  <si>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</si>
  <si>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</si>
  <si>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</si>
  <si>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</si>
  <si>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</si>
  <si>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</si>
  <si>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</si>
  <si>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</si>
  <si>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</si>
  <si>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</si>
  <si>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</si>
  <si>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</si>
  <si>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</si>
  <si>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</si>
  <si>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</si>
  <si>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</si>
  <si>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</si>
  <si>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</si>
  <si>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</si>
  <si>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</si>
  <si>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</si>
  <si>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</si>
  <si>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</si>
  <si>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</si>
  <si>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</si>
  <si>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 xml:space="preserve">OBSERVACIONES RENGLÓN 029: 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</si>
  <si>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</si>
  <si>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</si>
  <si>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</si>
  <si>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</si>
  <si>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</si>
  <si>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t>SERVICIOS TÉCNICOS</t>
  </si>
  <si>
    <t>DIRECCIÓN DE RECURSOS HUMANOS</t>
  </si>
  <si>
    <t>DIRECCIÓN SUPERIOR DESPACHO DEL SECRETARIO</t>
  </si>
  <si>
    <t>SUBSECRETARÍA ADMINISTRATIVA</t>
  </si>
  <si>
    <t>DIRECCIÓN DE SEGURIDAD</t>
  </si>
  <si>
    <t>DIRECCIÓN DE ASUNTOS INTERNOS</t>
  </si>
  <si>
    <t>DANIEL FERNANDO DE JESÚS HERNANDEZ SALAZAR</t>
  </si>
  <si>
    <t>EDGAR ALBERTO SAMAYOA LARA</t>
  </si>
  <si>
    <t>SERGIO IVAN BARCO ALONZO</t>
  </si>
  <si>
    <t>GUIDO FERNANDO ABDALLA PENAGOS</t>
  </si>
  <si>
    <t>JULIO VITALY DEL CID</t>
  </si>
  <si>
    <t>NORIZ ELIZABET ASENCIO QUIÑÓNEZ</t>
  </si>
  <si>
    <t>NUEVAS CONTRATACIONES:</t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</si>
  <si>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MARZO 2,024</t>
    </r>
  </si>
  <si>
    <t>LAURA LESLIE LEMUS LEMUS</t>
  </si>
  <si>
    <t>CONTRATO No. 010-029-2024 CON EFECTOS A PARTIR DEL 01/03/2024.</t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</si>
  <si>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ABRIL 2,024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</si>
</sst>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65" fontId="6" fillId="0" borderId="0" xfId="0" applyNumberFormat="1" applyFont="1" applyBorder="1" applyAlignment="1">
      <alignment vertical="center"/>
    </xf>
    <xf numFmtId="164" fontId="4" fillId="0" borderId="0" xfId="2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2" applyFont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6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3">
    <cellStyle name="Moneda" xfId="2" builtinId="4"/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1117935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2639786</xdr:colOff>
      <xdr:row>7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40" zoomScaleNormal="40" workbookViewId="0">
      <selection activeCell="M11" sqref="M11"/>
    </sheetView>
  </sheetViews>
  <sheetFormatPr baseColWidth="10" defaultColWidth="11.453125" defaultRowHeight="13" x14ac:dyDescent="0.3"/>
  <cols>
    <col min="1" max="1" width="7.26953125" style="2" bestFit="1" customWidth="1"/>
    <col min="2" max="2" width="10.1796875" style="2" bestFit="1" customWidth="1"/>
    <col min="3" max="3" width="46.453125" style="2" customWidth="1"/>
    <col min="4" max="4" width="23" style="2" customWidth="1"/>
    <col min="5" max="5" width="30.453125" style="2" customWidth="1"/>
    <col min="6" max="6" width="9.7265625" style="2" customWidth="1"/>
    <col min="7" max="7" width="11.81640625" style="2" customWidth="1"/>
    <col min="8" max="8" width="15.81640625" style="2" customWidth="1"/>
    <col min="9" max="9" width="17.1796875" style="2" customWidth="1"/>
    <col min="10" max="10" width="16.81640625" style="2" customWidth="1"/>
    <col min="11" max="11" width="13.54296875" style="2" customWidth="1"/>
    <col min="12" max="12" width="17.54296875" style="2" customWidth="1"/>
    <col min="13" max="13" width="19.54296875" style="2" customWidth="1"/>
    <col min="14" max="14" width="19.54296875" style="2" bestFit="1" customWidth="1"/>
    <col min="15" max="15" width="17.7265625" style="2" bestFit="1" customWidth="1"/>
    <col min="16" max="16" width="19" style="2" customWidth="1"/>
    <col min="17" max="17" width="15.1796875" style="2" customWidth="1"/>
    <col min="18" max="18" width="16.7265625" style="2" bestFit="1" customWidth="1"/>
    <col min="19" max="19" width="15.7265625" style="2" customWidth="1"/>
    <col min="20" max="20" width="13.7265625" style="2" bestFit="1" customWidth="1"/>
    <col min="21" max="21" width="12.453125" style="2" customWidth="1"/>
    <col min="22" max="22" width="17.7265625" style="2" customWidth="1"/>
    <col min="23" max="16384" width="11.453125" style="2"/>
  </cols>
  <sheetData>
    <row r="1" spans="1:22" ht="19.5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9.5" x14ac:dyDescent="0.3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15.75" customHeight="1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9.5" x14ac:dyDescent="0.3">
      <c r="A4" s="28" t="s">
        <v>18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9.5" x14ac:dyDescent="0.3">
      <c r="A5" s="28" t="s">
        <v>51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9.5" x14ac:dyDescent="0.3">
      <c r="A6" s="28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19.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1" customHeight="1" x14ac:dyDescent="0.3">
      <c r="A8" s="28" t="s">
        <v>20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21" customHeight="1" x14ac:dyDescent="0.3">
      <c r="A9" s="28" t="s">
        <v>34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21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21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3" spans="1:22" ht="19.5" x14ac:dyDescent="0.3">
      <c r="A13" s="30" t="s">
        <v>28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s="21" customFormat="1" ht="93" customHeight="1" x14ac:dyDescent="0.35">
      <c r="A14" s="13" t="s">
        <v>2</v>
      </c>
      <c r="B14" s="13" t="s">
        <v>3</v>
      </c>
      <c r="C14" s="14" t="s">
        <v>15</v>
      </c>
      <c r="D14" s="13" t="s">
        <v>0</v>
      </c>
      <c r="E14" s="13" t="s">
        <v>1</v>
      </c>
      <c r="F14" s="14" t="s">
        <v>14</v>
      </c>
      <c r="G14" s="14" t="s">
        <v>4</v>
      </c>
      <c r="H14" s="14" t="s">
        <v>21</v>
      </c>
      <c r="I14" s="14" t="s">
        <v>5</v>
      </c>
      <c r="J14" s="14" t="s">
        <v>6</v>
      </c>
      <c r="K14" s="14" t="s">
        <v>7</v>
      </c>
      <c r="L14" s="14" t="s">
        <v>8</v>
      </c>
      <c r="M14" s="14" t="s">
        <v>13</v>
      </c>
      <c r="N14" s="20" t="s">
        <v>22</v>
      </c>
      <c r="O14" s="20" t="s">
        <v>23</v>
      </c>
      <c r="P14" s="20" t="s">
        <v>24</v>
      </c>
      <c r="Q14" s="14" t="s">
        <v>16</v>
      </c>
      <c r="R14" s="14" t="s">
        <v>9</v>
      </c>
      <c r="S14" s="14" t="s">
        <v>10</v>
      </c>
      <c r="T14" s="14" t="s">
        <v>11</v>
      </c>
      <c r="U14" s="14" t="s">
        <v>12</v>
      </c>
      <c r="V14" s="14" t="s">
        <v>25</v>
      </c>
    </row>
    <row r="15" spans="1:22" s="21" customFormat="1" ht="66" customHeight="1" x14ac:dyDescent="0.35">
      <c r="A15" s="15">
        <v>1</v>
      </c>
      <c r="B15" s="16" t="s">
        <v>26</v>
      </c>
      <c r="C15" s="23" t="s">
        <v>32</v>
      </c>
      <c r="D15" s="18" t="s">
        <v>35</v>
      </c>
      <c r="E15" s="18" t="s">
        <v>36</v>
      </c>
      <c r="F15" s="22">
        <v>0</v>
      </c>
      <c r="G15" s="22">
        <v>0</v>
      </c>
      <c r="H15" s="19">
        <v>6000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f t="shared" ref="R15:R22" si="0">F15+G15+H15+I15+J15+K15+L15+M15+N15+O15+P15+Q15</f>
        <v>6000</v>
      </c>
      <c r="S15" s="22">
        <v>300</v>
      </c>
      <c r="T15" s="22">
        <f t="shared" ref="T15:T22" si="1">R15-S15</f>
        <v>5700</v>
      </c>
      <c r="U15" s="22">
        <v>0</v>
      </c>
      <c r="V15" s="15"/>
    </row>
    <row r="16" spans="1:22" s="21" customFormat="1" ht="66" customHeight="1" x14ac:dyDescent="0.35">
      <c r="A16" s="15">
        <v>2</v>
      </c>
      <c r="B16" s="16" t="s">
        <v>26</v>
      </c>
      <c r="C16" s="17" t="s">
        <v>33</v>
      </c>
      <c r="D16" s="18" t="s">
        <v>31</v>
      </c>
      <c r="E16" s="18" t="s">
        <v>37</v>
      </c>
      <c r="F16" s="22">
        <v>0</v>
      </c>
      <c r="G16" s="22">
        <v>0</v>
      </c>
      <c r="H16" s="19">
        <v>23400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f t="shared" si="0"/>
        <v>23400</v>
      </c>
      <c r="S16" s="22">
        <v>1044.6400000000001</v>
      </c>
      <c r="T16" s="22">
        <f t="shared" si="1"/>
        <v>22355.360000000001</v>
      </c>
      <c r="U16" s="22">
        <v>0</v>
      </c>
      <c r="V16" s="15"/>
    </row>
    <row r="17" spans="1:22" s="21" customFormat="1" ht="66" customHeight="1" x14ac:dyDescent="0.35">
      <c r="A17" s="15">
        <v>3</v>
      </c>
      <c r="B17" s="16" t="s">
        <v>26</v>
      </c>
      <c r="C17" s="17" t="s">
        <v>41</v>
      </c>
      <c r="D17" s="18" t="s">
        <v>35</v>
      </c>
      <c r="E17" s="18" t="s">
        <v>37</v>
      </c>
      <c r="F17" s="22">
        <v>0</v>
      </c>
      <c r="G17" s="22">
        <v>0</v>
      </c>
      <c r="H17" s="19">
        <v>30000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f t="shared" si="0"/>
        <v>30000</v>
      </c>
      <c r="S17" s="22">
        <v>803.57</v>
      </c>
      <c r="T17" s="22">
        <f t="shared" si="1"/>
        <v>29196.43</v>
      </c>
      <c r="U17" s="22">
        <v>0</v>
      </c>
      <c r="V17" s="15"/>
    </row>
    <row r="18" spans="1:22" s="21" customFormat="1" ht="66" customHeight="1" x14ac:dyDescent="0.35">
      <c r="A18" s="15">
        <v>4</v>
      </c>
      <c r="B18" s="16" t="s">
        <v>26</v>
      </c>
      <c r="C18" s="17" t="s">
        <v>42</v>
      </c>
      <c r="D18" s="18" t="s">
        <v>31</v>
      </c>
      <c r="E18" s="18" t="s">
        <v>38</v>
      </c>
      <c r="F18" s="22">
        <v>0</v>
      </c>
      <c r="G18" s="22">
        <v>0</v>
      </c>
      <c r="H18" s="19">
        <v>21350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f t="shared" si="0"/>
        <v>21350</v>
      </c>
      <c r="S18" s="22">
        <v>1067.5</v>
      </c>
      <c r="T18" s="22">
        <f t="shared" si="1"/>
        <v>20282.5</v>
      </c>
      <c r="U18" s="22">
        <v>0</v>
      </c>
      <c r="V18" s="15"/>
    </row>
    <row r="19" spans="1:22" s="21" customFormat="1" ht="66" customHeight="1" x14ac:dyDescent="0.35">
      <c r="A19" s="15">
        <v>5</v>
      </c>
      <c r="B19" s="16" t="s">
        <v>26</v>
      </c>
      <c r="C19" s="17" t="s">
        <v>43</v>
      </c>
      <c r="D19" s="18" t="s">
        <v>35</v>
      </c>
      <c r="E19" s="18" t="s">
        <v>39</v>
      </c>
      <c r="F19" s="22">
        <v>0</v>
      </c>
      <c r="G19" s="22">
        <v>0</v>
      </c>
      <c r="H19" s="19">
        <v>8000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 t="shared" si="0"/>
        <v>8000</v>
      </c>
      <c r="S19" s="22">
        <v>400</v>
      </c>
      <c r="T19" s="22">
        <f t="shared" si="1"/>
        <v>7600</v>
      </c>
      <c r="U19" s="22">
        <v>0</v>
      </c>
      <c r="V19" s="15"/>
    </row>
    <row r="20" spans="1:22" s="21" customFormat="1" ht="66" customHeight="1" x14ac:dyDescent="0.35">
      <c r="A20" s="15">
        <v>6</v>
      </c>
      <c r="B20" s="16" t="s">
        <v>26</v>
      </c>
      <c r="C20" s="17" t="s">
        <v>44</v>
      </c>
      <c r="D20" s="18" t="s">
        <v>35</v>
      </c>
      <c r="E20" s="18" t="s">
        <v>37</v>
      </c>
      <c r="F20" s="22">
        <v>0</v>
      </c>
      <c r="G20" s="22">
        <v>0</v>
      </c>
      <c r="H20" s="19">
        <v>21350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f t="shared" si="0"/>
        <v>21350</v>
      </c>
      <c r="S20" s="22">
        <v>953.13</v>
      </c>
      <c r="T20" s="22">
        <f t="shared" si="1"/>
        <v>20396.87</v>
      </c>
      <c r="U20" s="22">
        <v>0</v>
      </c>
      <c r="V20" s="15"/>
    </row>
    <row r="21" spans="1:22" s="21" customFormat="1" ht="66" customHeight="1" x14ac:dyDescent="0.35">
      <c r="A21" s="15">
        <v>7</v>
      </c>
      <c r="B21" s="16" t="s">
        <v>26</v>
      </c>
      <c r="C21" s="17" t="s">
        <v>45</v>
      </c>
      <c r="D21" s="18" t="s">
        <v>35</v>
      </c>
      <c r="E21" s="18" t="s">
        <v>40</v>
      </c>
      <c r="F21" s="22">
        <v>0</v>
      </c>
      <c r="G21" s="22">
        <v>0</v>
      </c>
      <c r="H21" s="19">
        <v>10000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f t="shared" si="0"/>
        <v>10000</v>
      </c>
      <c r="S21" s="22">
        <v>500</v>
      </c>
      <c r="T21" s="22">
        <f t="shared" si="1"/>
        <v>9500</v>
      </c>
      <c r="U21" s="22">
        <v>0</v>
      </c>
      <c r="V21" s="15"/>
    </row>
    <row r="22" spans="1:22" s="21" customFormat="1" ht="66" customHeight="1" x14ac:dyDescent="0.35">
      <c r="A22" s="15">
        <v>8</v>
      </c>
      <c r="B22" s="16" t="s">
        <v>26</v>
      </c>
      <c r="C22" s="23" t="s">
        <v>46</v>
      </c>
      <c r="D22" s="18" t="s">
        <v>35</v>
      </c>
      <c r="E22" s="18" t="s">
        <v>39</v>
      </c>
      <c r="F22" s="22">
        <v>0</v>
      </c>
      <c r="G22" s="22">
        <v>0</v>
      </c>
      <c r="H22" s="19">
        <v>8000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f t="shared" si="0"/>
        <v>8000</v>
      </c>
      <c r="S22" s="22">
        <v>400</v>
      </c>
      <c r="T22" s="22">
        <f t="shared" si="1"/>
        <v>7600</v>
      </c>
      <c r="U22" s="22">
        <v>0</v>
      </c>
      <c r="V22" s="15"/>
    </row>
    <row r="23" spans="1:22" s="21" customFormat="1" ht="66" customHeight="1" x14ac:dyDescent="0.35">
      <c r="A23" s="15">
        <v>9</v>
      </c>
      <c r="B23" s="16" t="s">
        <v>26</v>
      </c>
      <c r="C23" s="23" t="s">
        <v>49</v>
      </c>
      <c r="D23" s="18" t="s">
        <v>35</v>
      </c>
      <c r="E23" s="18" t="s">
        <v>37</v>
      </c>
      <c r="F23" s="22">
        <v>0</v>
      </c>
      <c r="G23" s="22">
        <v>0</v>
      </c>
      <c r="H23" s="19">
        <v>20000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f t="shared" ref="R23" si="2">F23+G23+H23+I23+J23+K23+L23+M23+N23+O23+P23+Q23</f>
        <v>20000</v>
      </c>
      <c r="S23" s="22">
        <v>0</v>
      </c>
      <c r="T23" s="22">
        <f t="shared" ref="T23" si="3">R23-S23</f>
        <v>20000</v>
      </c>
      <c r="U23" s="22">
        <v>0</v>
      </c>
      <c r="V23" s="15"/>
    </row>
    <row r="25" spans="1:22" ht="15.75" customHeight="1" x14ac:dyDescent="0.3">
      <c r="A25" s="1" t="s">
        <v>27</v>
      </c>
      <c r="B25" s="1"/>
      <c r="C25" s="1"/>
      <c r="D25" s="1"/>
      <c r="E25" s="1"/>
      <c r="F25" s="1"/>
      <c r="G25" s="1"/>
      <c r="H25" s="1"/>
    </row>
    <row r="26" spans="1:22" ht="20.25" customHeight="1" x14ac:dyDescent="0.3">
      <c r="A26" s="3"/>
      <c r="B26" s="4"/>
      <c r="C26" s="5"/>
      <c r="D26" s="6"/>
      <c r="E26" s="7"/>
      <c r="F26" s="8"/>
      <c r="G26" s="8"/>
      <c r="H26" s="9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10"/>
    </row>
    <row r="27" spans="1:22" ht="20.25" customHeight="1" x14ac:dyDescent="0.3">
      <c r="A27" s="3"/>
      <c r="B27" s="4"/>
      <c r="C27" s="5"/>
      <c r="D27" s="6"/>
      <c r="E27" s="7"/>
      <c r="F27" s="8"/>
      <c r="G27" s="8"/>
      <c r="H27" s="9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10"/>
    </row>
    <row r="29" spans="1:22" ht="23.25" customHeight="1" x14ac:dyDescent="0.3">
      <c r="B29" s="31" t="s">
        <v>29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22" ht="42" customHeight="1" x14ac:dyDescent="0.3">
      <c r="B30" s="26" t="s">
        <v>47</v>
      </c>
    </row>
    <row r="31" spans="1:22" ht="30" customHeight="1" x14ac:dyDescent="0.3">
      <c r="B31" s="25">
        <v>9</v>
      </c>
      <c r="C31" s="24" t="s">
        <v>49</v>
      </c>
      <c r="D31" s="27" t="s">
        <v>50</v>
      </c>
      <c r="E31" s="27"/>
      <c r="F31" s="27"/>
      <c r="G31" s="27"/>
      <c r="H31" s="27"/>
    </row>
  </sheetData>
  <sortState ref="A12:V905">
    <sortCondition ref="C12:C905"/>
  </sortState>
  <mergeCells count="11">
    <mergeCell ref="D31:H31"/>
    <mergeCell ref="A1:V1"/>
    <mergeCell ref="A2:V2"/>
    <mergeCell ref="A3:V3"/>
    <mergeCell ref="A4:V4"/>
    <mergeCell ref="A5:V5"/>
    <mergeCell ref="A6:V6"/>
    <mergeCell ref="A9:V9"/>
    <mergeCell ref="A13:V13"/>
    <mergeCell ref="B29:Q29"/>
    <mergeCell ref="A8:V8"/>
  </mergeCells>
  <conditionalFormatting sqref="C14">
    <cfRule type="duplicateValues" dxfId="11" priority="35"/>
  </conditionalFormatting>
  <conditionalFormatting sqref="C13">
    <cfRule type="duplicateValues" dxfId="10" priority="34"/>
  </conditionalFormatting>
  <conditionalFormatting sqref="B29:Q29">
    <cfRule type="duplicateValues" dxfId="9" priority="29"/>
  </conditionalFormatting>
  <conditionalFormatting sqref="C29">
    <cfRule type="duplicateValues" dxfId="8" priority="30"/>
  </conditionalFormatting>
  <conditionalFormatting sqref="C20:C21">
    <cfRule type="duplicateValues" dxfId="7" priority="17"/>
  </conditionalFormatting>
  <conditionalFormatting sqref="C26:C27">
    <cfRule type="duplicateValues" dxfId="6" priority="72"/>
  </conditionalFormatting>
  <conditionalFormatting sqref="C31">
    <cfRule type="duplicateValues" dxfId="5" priority="6"/>
  </conditionalFormatting>
  <conditionalFormatting sqref="C16:C19">
    <cfRule type="duplicateValues" dxfId="4" priority="5"/>
  </conditionalFormatting>
  <conditionalFormatting sqref="C15">
    <cfRule type="duplicateValues" dxfId="3" priority="4"/>
  </conditionalFormatting>
  <conditionalFormatting sqref="C32:C1048576 C25 C12">
    <cfRule type="duplicateValues" dxfId="2" priority="75"/>
  </conditionalFormatting>
  <conditionalFormatting sqref="C23">
    <cfRule type="duplicateValues" dxfId="1" priority="1"/>
  </conditionalFormatting>
  <conditionalFormatting sqref="C22">
    <cfRule type="duplicateValues" dxfId="0" priority="76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4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Mariane S. Juarez Gordillo</cp:lastModifiedBy>
  <cp:lastPrinted>2024-04-05T22:28:07Z</cp:lastPrinted>
  <dcterms:created xsi:type="dcterms:W3CDTF">2017-12-05T18:01:17Z</dcterms:created>
  <dcterms:modified xsi:type="dcterms:W3CDTF">2024-04-05T22:35:39Z</dcterms:modified>
</cp:coreProperties>
</file>